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75" windowWidth="18015" windowHeight="6345"/>
  </bookViews>
  <sheets>
    <sheet name="рус" sheetId="1" r:id="rId1"/>
    <sheet name="Лист3" sheetId="3" r:id="rId2"/>
  </sheets>
  <externalReferences>
    <externalReference r:id="rId3"/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G30" i="1"/>
  <c r="E16"/>
  <c r="B16"/>
</calcChain>
</file>

<file path=xl/sharedStrings.xml><?xml version="1.0" encoding="utf-8"?>
<sst xmlns="http://schemas.openxmlformats.org/spreadsheetml/2006/main" count="134" uniqueCount="110">
  <si>
    <t>Объявления о признании банкротом и ликвидации с возбуждением процедуры банкротства</t>
  </si>
  <si>
    <t>№ п/п</t>
  </si>
  <si>
    <t>БИН/ИИН должника</t>
  </si>
  <si>
    <t>Наименование /Ф.И.О.должника</t>
  </si>
  <si>
    <t>Номер государственной регистрации должника</t>
  </si>
  <si>
    <t>Юридический адрес должника</t>
  </si>
  <si>
    <t>Наименование суда</t>
  </si>
  <si>
    <t>Дата решение признание банкротом</t>
  </si>
  <si>
    <t>Дата размещения объявления</t>
  </si>
  <si>
    <t>ТОО "Түркістан Сервис Учет"</t>
  </si>
  <si>
    <t>3582/4-1958-ТОО</t>
  </si>
  <si>
    <t>г.Шымкент, ул.Лескова, 19</t>
  </si>
  <si>
    <t>СМЭС ЮКО</t>
  </si>
  <si>
    <t xml:space="preserve"> ТОО "Пресса-Юг"</t>
  </si>
  <si>
    <t>3369-1958-ТОО</t>
  </si>
  <si>
    <t>г.Шымкент, ул.Түркестан, 5-2</t>
  </si>
  <si>
    <t>061240004697</t>
  </si>
  <si>
    <t xml:space="preserve">ТОО "Юй-си" </t>
  </si>
  <si>
    <t>1336-1958-ЖШС</t>
  </si>
  <si>
    <t xml:space="preserve">      ЮКО, г. Шымкент, ул. Аймауытова., д.139 .
</t>
  </si>
  <si>
    <t>ТОО "СТРОИТЕЛЬ"</t>
  </si>
  <si>
    <t>10891-1958-ТОО</t>
  </si>
  <si>
    <t>ЮКО, г. Шымкент ,  Микрорайон СЕВЕРО-ВОСТОК , д. 303В</t>
  </si>
  <si>
    <t xml:space="preserve"> </t>
  </si>
  <si>
    <t>425-ТОО</t>
  </si>
  <si>
    <t>г.Шымкент  проспект Кунаева д. 17/в, офис 311</t>
  </si>
  <si>
    <t xml:space="preserve">ТОО "Story Metal" </t>
  </si>
  <si>
    <t xml:space="preserve">ТОО "Айдан ЮС" </t>
  </si>
  <si>
    <t>336-1910-ТОО</t>
  </si>
  <si>
    <t>г.Шымкент, ул. К.Цеткина , д.103.</t>
  </si>
  <si>
    <t>СМЭС Туркестанской области</t>
  </si>
  <si>
    <t>ТОО "Аст-студия"</t>
  </si>
  <si>
    <t>ЗТ-О-6-ТОО</t>
  </si>
  <si>
    <t xml:space="preserve"> г.Шымкент , ул.Токаева, 12А-3</t>
  </si>
  <si>
    <t xml:space="preserve">810416301990 </t>
  </si>
  <si>
    <t>ИП "Юдаков В.А."</t>
  </si>
  <si>
    <t xml:space="preserve">Серия: 58 Номер: 10114692 </t>
  </si>
  <si>
    <t xml:space="preserve"> г. Шымкент , ул.Писарева , д. 39 
</t>
  </si>
  <si>
    <t>130740015277</t>
  </si>
  <si>
    <t>ТОО "САМЫРУК КУРЫЛЫС"</t>
  </si>
  <si>
    <t>687-Е-1958-ТОО</t>
  </si>
  <si>
    <t>Шымкент қаласы,   СЕВЕРО-ЗАПАД көш. , № 1468/2 үй</t>
  </si>
  <si>
    <t>140140010513</t>
  </si>
  <si>
    <t>ТОО "Омега Групп-Строй"</t>
  </si>
  <si>
    <t>№750-198-22-ТОО</t>
  </si>
  <si>
    <t>г.Шымкент, Енбекщинский р-н, ул.М.Сапарбаев, 86/Б</t>
  </si>
  <si>
    <t>ИП "Беркут 2016"</t>
  </si>
  <si>
    <t xml:space="preserve">Серия: 09 Номер: 7129885 </t>
  </si>
  <si>
    <t xml:space="preserve">ЮКО, г. Шымкент , ул. ДОМАЛАК АНА , д. Б\Н 
</t>
  </si>
  <si>
    <t>СМЭС города Шымкент</t>
  </si>
  <si>
    <t>ИП "АКНИЕТ НК"</t>
  </si>
  <si>
    <t>58-7987078-1958-ИП</t>
  </si>
  <si>
    <t>120540002553</t>
  </si>
  <si>
    <t>ТОО "НАРДЕ"</t>
  </si>
  <si>
    <t>485-1958-ТОО</t>
  </si>
  <si>
    <t>г.Шымкент, ул.Куншуак</t>
  </si>
  <si>
    <t>СМЭС Туркестанскому обл.</t>
  </si>
  <si>
    <t>ТОО "Kagaz Shahary SEZ"</t>
  </si>
  <si>
    <t>зт-к-81/4-1958-ТОО</t>
  </si>
  <si>
    <t>г. Шымкент, ул. Ленгерское шоссе,б/н, спецзона</t>
  </si>
  <si>
    <t>СМЭС Туркстанской области</t>
  </si>
  <si>
    <t xml:space="preserve">ТОО "AG Technology"
</t>
  </si>
  <si>
    <t>6-Е</t>
  </si>
  <si>
    <t xml:space="preserve">Туркестанская о, г. Шымкент , м/р НАУРЫЗ , д. 403 
</t>
  </si>
  <si>
    <t xml:space="preserve">ТОО "Алтын-Нұр" 
</t>
  </si>
  <si>
    <t>.0023088</t>
  </si>
  <si>
    <t xml:space="preserve">Туркестанская о, г. Шымкент ,  ТЕМИРЛАН ТАС ЖОЛЫ , д. б/н 
</t>
  </si>
  <si>
    <t>СМЭС по городу Шымкент</t>
  </si>
  <si>
    <t>011140001739</t>
  </si>
  <si>
    <t>ТОО "ТемірБетон НС"</t>
  </si>
  <si>
    <t>23836-1958-ТОО</t>
  </si>
  <si>
    <t>г.Шымкент, ул. Желтоксон, 20Б</t>
  </si>
  <si>
    <t>980140003941</t>
  </si>
  <si>
    <t xml:space="preserve">г.Шымкент, проспект Республики д. 14, кв. 1-2 </t>
  </si>
  <si>
    <t>ТОО "Инфо-Трейдинг"</t>
  </si>
  <si>
    <t>ИП "Мухамедов Б.М."</t>
  </si>
  <si>
    <t>сер. 58 №7710094</t>
  </si>
  <si>
    <t>ЮКО, г. Шымкент , мкр. Ақниет , д. 467</t>
  </si>
  <si>
    <t>СМЭС г. Шымкент</t>
  </si>
  <si>
    <t>ТОО "Kagaz Shahary"</t>
  </si>
  <si>
    <t>г. Шымкент , ул. Т.Тажиева, д. 170</t>
  </si>
  <si>
    <t>90140019971</t>
  </si>
  <si>
    <t xml:space="preserve">ТОО "Зеленьстрой  Снабжение" </t>
  </si>
  <si>
    <t xml:space="preserve">№2748 от 16.11.2012 года </t>
  </si>
  <si>
    <t xml:space="preserve"> г.Шымкент, ул.Кольцова, д.13 А. </t>
  </si>
  <si>
    <t>СМЭС города Шымкента</t>
  </si>
  <si>
    <t xml:space="preserve">ИП "Шинкина К.А." </t>
  </si>
  <si>
    <t>г.Шымкент. ул.Аблайхан, 6/1-49</t>
  </si>
  <si>
    <t>ТОО "Shym Company"</t>
  </si>
  <si>
    <t>120-Е</t>
  </si>
  <si>
    <t>г.Шымкент, ул.Таукехан, 31-43</t>
  </si>
  <si>
    <t>СМЭС по г. Шымкент</t>
  </si>
  <si>
    <t xml:space="preserve">090840002932 </t>
  </si>
  <si>
    <t>ТОО "Ваня-Ванечка"</t>
  </si>
  <si>
    <t>935-1958-ТОО</t>
  </si>
  <si>
    <t xml:space="preserve">г. Шымкент , ул. Т. Рыскулова , д. 5Б
</t>
  </si>
  <si>
    <t>СМЭС г.Шымкент</t>
  </si>
  <si>
    <t>ТОО "Mobile system"</t>
  </si>
  <si>
    <t>г.Шымкент, проспект.Кунаева, 36-3</t>
  </si>
  <si>
    <t>СМЭС. г.Шымкент</t>
  </si>
  <si>
    <t>161140029015</t>
  </si>
  <si>
    <t>ТОО "Shym Plast Group"</t>
  </si>
  <si>
    <t>166-Е-1958-ТОО</t>
  </si>
  <si>
    <t xml:space="preserve"> г. Шымкент , ул. Трасса ТЕМИРЛАНОВСКОЕ , д. 43/5 
</t>
  </si>
  <si>
    <t xml:space="preserve">ТОО"AKEL (АКЕЛ)"  </t>
  </si>
  <si>
    <t xml:space="preserve">733 Е </t>
  </si>
  <si>
    <t xml:space="preserve">г. Шымкент,  ул. Айбергенова,  д.№5 А, кв. 98. </t>
  </si>
  <si>
    <t>ТОО "ТоргСтрой Монтаж Комплект"</t>
  </si>
  <si>
    <t>г. Шымкент , ул.Момынова, д. 8</t>
  </si>
  <si>
    <t>СМЭС по г.Шымкент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</si>
</sst>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_-;\-* #,##0.00_-;_-* &quot;-&quot;??_-;_-@_-"/>
    <numFmt numFmtId="165" formatCode="000000000000"/>
    <numFmt numFmtId="166" formatCode="000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3" fillId="0" borderId="1" xfId="7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7" fillId="0" borderId="1" xfId="2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8">
    <cellStyle name="TableStyleLight1" xfId="1"/>
    <cellStyle name="Обычный" xfId="0" builtinId="0"/>
    <cellStyle name="Обычный 2" xfId="2"/>
    <cellStyle name="Обычный 5" xfId="3"/>
    <cellStyle name="Финансовый" xfId="7" builtinId="3"/>
    <cellStyle name="Финансовый 2" xfId="4"/>
    <cellStyle name="Финансовый 3" xf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_abdirahmanov.UKZ_OBL_DOM/Desktop/&#1054;&#1073;&#1098;&#1103;&#1074;&#1083;&#1077;&#1085;&#1080;&#1077;%20&#1086;%20&#1087;&#1088;&#1086;&#1074;&#1077;&#1076;&#1077;&#1085;&#1080;&#1080;%20&#1089;&#1086;&#1073;&#1088;&#1072;&#1085;&#1080;&#1080;%20&#1082;&#1088;&#1077;&#1076;&#1080;&#1090;&#1086;&#1088;&#1086;&#1074;%20&#1074;%20&#1087;&#1088;&#1086;&#1094;&#1077;&#1076;&#1091;&#1088;&#1077;%20&#1073;&#1072;&#1085;&#1082;&#1088;&#1086;&#1090;&#1089;&#1090;&#1074;&#1072;%20&#1085;&#1072;%2013.01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UTEG~1.UKZ/AppData/Local/Temp/&#1054;&#1073;&#1098;&#1103;&#1074;&#1083;&#1077;&#1085;&#1080;&#1077;%20&#1086;%20&#1087;&#1088;&#1080;&#1079;&#1085;&#1072;&#1085;&#1080;&#1080;%20&#1073;&#1072;&#1085;&#1082;&#1088;&#1086;&#1090;&#1086;&#1084;%20&#1080;%20&#1083;&#1080;&#1082;&#1074;&#1080;&#1076;&#1072;&#1094;&#1080;&#1080;%20&#1089;%20&#1074;&#1086;&#1079;&#1073;&#1091;&#1078;&#1076;&#1077;&#1085;&#1080;&#1077;&#1084;%20&#1087;&#1088;&#1086;&#1094;&#1077;&#1076;&#1091;&#1088;&#1099;%20&#1073;&#1072;&#1085;&#1082;&#1088;&#1086;&#1090;&#1089;&#1090;&#1074;&#1072;%20&#1085;&#1072;%2012.01.2017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_karnakbaeva.SHMOBL/&#1056;&#1072;&#1073;&#1086;&#1095;&#1080;&#1081;%20&#1089;&#1090;&#1086;&#1083;/&#1054;&#1073;&#1098;&#1103;&#1074;&#1083;&#1077;&#1085;&#1080;&#1077;%20&#1086;%20&#1087;&#1088;&#1080;&#1079;&#1085;&#1072;&#1085;&#1080;&#1080;%20&#1073;&#1072;&#1085;&#1082;&#1088;&#1086;&#1090;&#1086;&#1084;%20&#1080;%20&#1083;&#1080;&#1082;&#1074;&#1080;&#1076;&#1072;&#1094;&#1080;&#1080;%20&#1089;%20&#1074;&#1086;&#1079;&#1073;&#1091;&#1078;&#1076;&#1077;&#1085;&#1080;&#1077;&#1084;%20&#1087;&#1088;&#1086;&#1094;&#1077;&#1076;&#1091;&#1088;&#1099;%20&#1073;&#1072;&#1085;&#1082;&#1088;&#1086;&#1090;&#1089;&#1090;&#1074;&#1072;%20&#1085;&#1072;%2012.01.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ус"/>
      <sheetName val="каз"/>
    </sheetNames>
    <sheetDataSet>
      <sheetData sheetId="0" refreshError="1">
        <row r="6">
          <cell r="B6" t="str">
            <v xml:space="preserve">910925401599 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ус"/>
      <sheetName val="каз"/>
    </sheetNames>
    <sheetDataSet>
      <sheetData sheetId="0" refreshError="1"/>
      <sheetData sheetId="1" refreshError="1">
        <row r="7">
          <cell r="E7" t="str">
            <v>Шымкент қ. ПК Акниет 338 Ж.Т.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ус"/>
      <sheetName val="каз"/>
    </sheetNames>
    <sheetDataSet>
      <sheetData sheetId="0"/>
      <sheetData sheetId="1">
        <row r="7">
          <cell r="G7">
            <v>43425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topLeftCell="A13" workbookViewId="0">
      <selection activeCell="C35" sqref="C35"/>
    </sheetView>
  </sheetViews>
  <sheetFormatPr defaultRowHeight="20.25" customHeight="1"/>
  <cols>
    <col min="1" max="1" width="5.140625" style="17" customWidth="1"/>
    <col min="2" max="2" width="15.42578125" style="17" customWidth="1"/>
    <col min="3" max="3" width="31" style="46" customWidth="1"/>
    <col min="4" max="4" width="9.140625" style="17"/>
    <col min="5" max="5" width="20.85546875" style="17" customWidth="1"/>
    <col min="6" max="6" width="19.140625" style="17" customWidth="1"/>
    <col min="7" max="7" width="14" style="17" customWidth="1"/>
    <col min="8" max="16384" width="9.140625" style="17"/>
  </cols>
  <sheetData>
    <row r="1" spans="1:9" ht="20.25" customHeight="1">
      <c r="C1" s="51" t="s">
        <v>0</v>
      </c>
      <c r="D1" s="52"/>
      <c r="E1" s="52"/>
      <c r="F1" s="52"/>
      <c r="G1" s="52"/>
      <c r="H1" s="53"/>
    </row>
    <row r="2" spans="1:9" ht="20.25" customHeight="1">
      <c r="A2" s="54" t="s">
        <v>1</v>
      </c>
      <c r="B2" s="54" t="s">
        <v>2</v>
      </c>
      <c r="C2" s="55" t="s">
        <v>3</v>
      </c>
      <c r="D2" s="54" t="s">
        <v>4</v>
      </c>
      <c r="E2" s="56" t="s">
        <v>5</v>
      </c>
      <c r="F2" s="57" t="s">
        <v>6</v>
      </c>
      <c r="G2" s="57" t="s">
        <v>7</v>
      </c>
      <c r="H2" s="57" t="s">
        <v>8</v>
      </c>
    </row>
    <row r="3" spans="1:9" ht="20.25" customHeight="1">
      <c r="A3" s="54"/>
      <c r="B3" s="54"/>
      <c r="C3" s="55"/>
      <c r="D3" s="54"/>
      <c r="E3" s="56"/>
      <c r="F3" s="58"/>
      <c r="G3" s="58"/>
      <c r="H3" s="58"/>
    </row>
    <row r="4" spans="1:9" ht="20.25" customHeight="1">
      <c r="A4" s="2">
        <v>1</v>
      </c>
      <c r="B4" s="2">
        <v>2</v>
      </c>
      <c r="C4" s="35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</row>
    <row r="5" spans="1:9" ht="15" customHeight="1">
      <c r="A5" s="2">
        <v>1</v>
      </c>
      <c r="B5" s="21">
        <v>110140003045</v>
      </c>
      <c r="C5" s="36" t="s">
        <v>9</v>
      </c>
      <c r="D5" s="3" t="s">
        <v>10</v>
      </c>
      <c r="E5" s="5" t="s">
        <v>11</v>
      </c>
      <c r="F5" s="22" t="s">
        <v>12</v>
      </c>
      <c r="G5" s="4">
        <v>43322</v>
      </c>
      <c r="H5" s="4">
        <v>43322</v>
      </c>
    </row>
    <row r="6" spans="1:9" ht="15" customHeight="1">
      <c r="A6" s="2">
        <v>2</v>
      </c>
      <c r="B6" s="21">
        <v>30440006672</v>
      </c>
      <c r="C6" s="36" t="s">
        <v>13</v>
      </c>
      <c r="D6" s="3" t="s">
        <v>14</v>
      </c>
      <c r="E6" s="5" t="s">
        <v>15</v>
      </c>
      <c r="F6" s="22" t="s">
        <v>12</v>
      </c>
      <c r="G6" s="4">
        <v>43278</v>
      </c>
      <c r="H6" s="4">
        <v>43328</v>
      </c>
    </row>
    <row r="7" spans="1:9" ht="15" customHeight="1">
      <c r="A7" s="2">
        <v>3</v>
      </c>
      <c r="B7" s="16" t="s">
        <v>16</v>
      </c>
      <c r="C7" s="37" t="s">
        <v>17</v>
      </c>
      <c r="D7" s="6" t="s">
        <v>18</v>
      </c>
      <c r="E7" s="1" t="s">
        <v>19</v>
      </c>
      <c r="F7" s="22" t="s">
        <v>12</v>
      </c>
      <c r="G7" s="4">
        <v>43327</v>
      </c>
      <c r="H7" s="4">
        <v>43332</v>
      </c>
    </row>
    <row r="8" spans="1:9" ht="15" customHeight="1">
      <c r="A8" s="2">
        <v>4</v>
      </c>
      <c r="B8" s="7">
        <v>990540000913</v>
      </c>
      <c r="C8" s="38" t="s">
        <v>20</v>
      </c>
      <c r="D8" s="8" t="s">
        <v>21</v>
      </c>
      <c r="E8" s="8" t="s">
        <v>22</v>
      </c>
      <c r="F8" s="8" t="s">
        <v>12</v>
      </c>
      <c r="G8" s="9">
        <v>43327</v>
      </c>
      <c r="H8" s="10">
        <v>43334</v>
      </c>
      <c r="I8" s="17" t="s">
        <v>23</v>
      </c>
    </row>
    <row r="9" spans="1:9" ht="15" customHeight="1">
      <c r="A9" s="2">
        <v>5</v>
      </c>
      <c r="B9" s="23">
        <v>140340013555</v>
      </c>
      <c r="C9" s="39" t="s">
        <v>26</v>
      </c>
      <c r="D9" s="11" t="s">
        <v>24</v>
      </c>
      <c r="E9" s="13" t="s">
        <v>25</v>
      </c>
      <c r="F9" s="8" t="s">
        <v>12</v>
      </c>
      <c r="G9" s="12">
        <v>43327</v>
      </c>
      <c r="H9" s="12">
        <v>43334</v>
      </c>
    </row>
    <row r="10" spans="1:9" ht="15" customHeight="1">
      <c r="A10" s="2">
        <v>6</v>
      </c>
      <c r="B10" s="24">
        <v>21040003307</v>
      </c>
      <c r="C10" s="40" t="s">
        <v>27</v>
      </c>
      <c r="D10" s="2" t="s">
        <v>28</v>
      </c>
      <c r="E10" s="2" t="s">
        <v>29</v>
      </c>
      <c r="F10" s="22" t="s">
        <v>30</v>
      </c>
      <c r="G10" s="4">
        <v>43332</v>
      </c>
      <c r="H10" s="4">
        <v>43335</v>
      </c>
    </row>
    <row r="11" spans="1:9" s="25" customFormat="1" ht="15" customHeight="1">
      <c r="A11" s="2">
        <v>7</v>
      </c>
      <c r="B11" s="15">
        <v>61240004032</v>
      </c>
      <c r="C11" s="41" t="s">
        <v>31</v>
      </c>
      <c r="D11" s="3" t="s">
        <v>32</v>
      </c>
      <c r="E11" s="8" t="s">
        <v>33</v>
      </c>
      <c r="F11" s="22" t="s">
        <v>12</v>
      </c>
      <c r="G11" s="4">
        <v>43332</v>
      </c>
      <c r="H11" s="4">
        <v>43336</v>
      </c>
    </row>
    <row r="12" spans="1:9" ht="15" customHeight="1">
      <c r="A12" s="2">
        <v>8</v>
      </c>
      <c r="B12" s="14" t="s">
        <v>34</v>
      </c>
      <c r="C12" s="42" t="s">
        <v>35</v>
      </c>
      <c r="D12" s="1" t="s">
        <v>36</v>
      </c>
      <c r="E12" s="20" t="s">
        <v>37</v>
      </c>
      <c r="F12" s="8" t="s">
        <v>12</v>
      </c>
      <c r="G12" s="10">
        <v>43349</v>
      </c>
      <c r="H12" s="10">
        <v>43353</v>
      </c>
      <c r="I12" s="17" t="s">
        <v>23</v>
      </c>
    </row>
    <row r="13" spans="1:9" ht="15" customHeight="1">
      <c r="A13" s="2">
        <v>9</v>
      </c>
      <c r="B13" s="14" t="s">
        <v>38</v>
      </c>
      <c r="C13" s="42" t="s">
        <v>39</v>
      </c>
      <c r="D13" s="1" t="s">
        <v>40</v>
      </c>
      <c r="E13" s="20" t="s">
        <v>41</v>
      </c>
      <c r="F13" s="8" t="s">
        <v>12</v>
      </c>
      <c r="G13" s="10">
        <v>43349</v>
      </c>
      <c r="H13" s="10">
        <v>43356</v>
      </c>
    </row>
    <row r="14" spans="1:9" ht="15" customHeight="1">
      <c r="A14" s="2">
        <v>10</v>
      </c>
      <c r="B14" s="14" t="s">
        <v>42</v>
      </c>
      <c r="C14" s="42" t="s">
        <v>43</v>
      </c>
      <c r="D14" s="1" t="s">
        <v>44</v>
      </c>
      <c r="E14" s="20" t="s">
        <v>45</v>
      </c>
      <c r="F14" s="8" t="s">
        <v>49</v>
      </c>
      <c r="G14" s="10">
        <v>43357</v>
      </c>
      <c r="H14" s="10">
        <v>43361</v>
      </c>
    </row>
    <row r="15" spans="1:9" ht="15" customHeight="1">
      <c r="A15" s="2">
        <v>11</v>
      </c>
      <c r="B15" s="7">
        <v>861121402498</v>
      </c>
      <c r="C15" s="38" t="s">
        <v>46</v>
      </c>
      <c r="D15" s="8" t="s">
        <v>47</v>
      </c>
      <c r="E15" s="8" t="s">
        <v>48</v>
      </c>
      <c r="F15" s="8" t="s">
        <v>49</v>
      </c>
      <c r="G15" s="9">
        <v>43349</v>
      </c>
      <c r="H15" s="10">
        <v>43361</v>
      </c>
    </row>
    <row r="16" spans="1:9" ht="15" customHeight="1">
      <c r="A16" s="2">
        <v>12</v>
      </c>
      <c r="B16" s="14" t="str">
        <f>[1]рус!$B$6</f>
        <v xml:space="preserve">910925401599 </v>
      </c>
      <c r="C16" s="42" t="s">
        <v>50</v>
      </c>
      <c r="D16" s="1" t="s">
        <v>51</v>
      </c>
      <c r="E16" s="20" t="str">
        <f>[2]каз!$E$7</f>
        <v>Шымкент қ. ПК Акниет 338 Ж.Т.</v>
      </c>
      <c r="F16" s="8" t="s">
        <v>12</v>
      </c>
      <c r="G16" s="10">
        <v>43349</v>
      </c>
      <c r="H16" s="10">
        <v>43361</v>
      </c>
    </row>
    <row r="17" spans="1:9" ht="15" customHeight="1">
      <c r="A17" s="2">
        <v>13</v>
      </c>
      <c r="B17" s="14" t="s">
        <v>52</v>
      </c>
      <c r="C17" s="42" t="s">
        <v>53</v>
      </c>
      <c r="D17" s="1" t="s">
        <v>54</v>
      </c>
      <c r="E17" s="20" t="s">
        <v>55</v>
      </c>
      <c r="F17" s="8" t="s">
        <v>56</v>
      </c>
      <c r="G17" s="10">
        <v>43356</v>
      </c>
      <c r="H17" s="10">
        <v>43364</v>
      </c>
    </row>
    <row r="18" spans="1:9" ht="15" customHeight="1">
      <c r="A18" s="2">
        <v>14</v>
      </c>
      <c r="B18" s="7">
        <v>100440016902</v>
      </c>
      <c r="C18" s="38" t="s">
        <v>57</v>
      </c>
      <c r="D18" s="8" t="s">
        <v>58</v>
      </c>
      <c r="E18" s="8" t="s">
        <v>59</v>
      </c>
      <c r="F18" s="8" t="s">
        <v>60</v>
      </c>
      <c r="G18" s="9">
        <v>43364</v>
      </c>
      <c r="H18" s="10">
        <v>43368</v>
      </c>
      <c r="I18" s="17" t="s">
        <v>23</v>
      </c>
    </row>
    <row r="19" spans="1:9" ht="15" customHeight="1">
      <c r="A19" s="2">
        <v>15</v>
      </c>
      <c r="B19" s="15">
        <v>160640024218</v>
      </c>
      <c r="C19" s="41" t="s">
        <v>61</v>
      </c>
      <c r="D19" s="16" t="s">
        <v>62</v>
      </c>
      <c r="E19" s="8" t="s">
        <v>63</v>
      </c>
      <c r="F19" s="8" t="s">
        <v>49</v>
      </c>
      <c r="G19" s="9">
        <v>43364</v>
      </c>
      <c r="H19" s="10">
        <v>43376</v>
      </c>
    </row>
    <row r="20" spans="1:9" ht="15" customHeight="1">
      <c r="A20" s="2">
        <v>16</v>
      </c>
      <c r="B20" s="15">
        <v>582100228034</v>
      </c>
      <c r="C20" s="41" t="s">
        <v>64</v>
      </c>
      <c r="D20" s="16" t="s">
        <v>65</v>
      </c>
      <c r="E20" s="8" t="s">
        <v>66</v>
      </c>
      <c r="F20" s="8" t="s">
        <v>67</v>
      </c>
      <c r="G20" s="9">
        <v>43375</v>
      </c>
      <c r="H20" s="10">
        <v>43378</v>
      </c>
    </row>
    <row r="21" spans="1:9" ht="15" customHeight="1">
      <c r="A21" s="8">
        <v>17</v>
      </c>
      <c r="B21" s="18" t="s">
        <v>68</v>
      </c>
      <c r="C21" s="43" t="s">
        <v>69</v>
      </c>
      <c r="D21" s="19" t="s">
        <v>70</v>
      </c>
      <c r="E21" s="20" t="s">
        <v>71</v>
      </c>
      <c r="F21" s="8" t="s">
        <v>60</v>
      </c>
      <c r="G21" s="9">
        <v>43381</v>
      </c>
      <c r="H21" s="1">
        <v>43384</v>
      </c>
    </row>
    <row r="22" spans="1:9" ht="15" customHeight="1">
      <c r="A22" s="2">
        <v>18</v>
      </c>
      <c r="B22" s="26" t="s">
        <v>72</v>
      </c>
      <c r="C22" s="44" t="s">
        <v>74</v>
      </c>
      <c r="D22" s="27">
        <v>2863</v>
      </c>
      <c r="E22" s="22" t="s">
        <v>73</v>
      </c>
      <c r="F22" s="8" t="s">
        <v>49</v>
      </c>
      <c r="G22" s="4">
        <v>43381</v>
      </c>
      <c r="H22" s="4">
        <v>43384</v>
      </c>
    </row>
    <row r="23" spans="1:9" customFormat="1" ht="15" customHeight="1">
      <c r="A23" s="2">
        <v>19</v>
      </c>
      <c r="B23" s="7">
        <v>710714302650</v>
      </c>
      <c r="C23" s="38" t="s">
        <v>75</v>
      </c>
      <c r="D23" s="8" t="s">
        <v>76</v>
      </c>
      <c r="E23" s="8" t="s">
        <v>77</v>
      </c>
      <c r="F23" s="8" t="s">
        <v>78</v>
      </c>
      <c r="G23" s="9">
        <v>43381</v>
      </c>
      <c r="H23" s="10">
        <v>43385</v>
      </c>
      <c r="I23" t="s">
        <v>23</v>
      </c>
    </row>
    <row r="24" spans="1:9" customFormat="1" ht="15" customHeight="1">
      <c r="A24" s="2">
        <v>20</v>
      </c>
      <c r="B24" s="7">
        <v>110740016291</v>
      </c>
      <c r="C24" s="38" t="s">
        <v>79</v>
      </c>
      <c r="D24" s="8">
        <v>8913</v>
      </c>
      <c r="E24" s="8" t="s">
        <v>80</v>
      </c>
      <c r="F24" s="8" t="s">
        <v>30</v>
      </c>
      <c r="G24" s="9">
        <v>43392</v>
      </c>
      <c r="H24" s="10">
        <v>43396</v>
      </c>
      <c r="I24" t="s">
        <v>23</v>
      </c>
    </row>
    <row r="25" spans="1:9" customFormat="1" ht="15" customHeight="1">
      <c r="A25" s="2">
        <v>21</v>
      </c>
      <c r="B25" s="14" t="s">
        <v>81</v>
      </c>
      <c r="C25" s="45" t="s">
        <v>82</v>
      </c>
      <c r="D25" s="28" t="s">
        <v>83</v>
      </c>
      <c r="E25" s="29" t="s">
        <v>84</v>
      </c>
      <c r="F25" s="20" t="s">
        <v>85</v>
      </c>
      <c r="G25" s="10">
        <v>43395</v>
      </c>
      <c r="H25" s="10">
        <v>43397</v>
      </c>
      <c r="I25" t="s">
        <v>23</v>
      </c>
    </row>
    <row r="26" spans="1:9" s="32" customFormat="1" ht="15" customHeight="1">
      <c r="A26" s="2">
        <v>22</v>
      </c>
      <c r="B26" s="30">
        <v>700804450189</v>
      </c>
      <c r="C26" s="40" t="s">
        <v>86</v>
      </c>
      <c r="D26" s="2">
        <v>442548</v>
      </c>
      <c r="E26" s="31" t="s">
        <v>87</v>
      </c>
      <c r="F26" s="8" t="s">
        <v>49</v>
      </c>
      <c r="G26" s="10">
        <v>43398</v>
      </c>
      <c r="H26" s="10">
        <v>43402</v>
      </c>
    </row>
    <row r="27" spans="1:9" ht="15" customHeight="1">
      <c r="A27" s="2">
        <v>23</v>
      </c>
      <c r="B27" s="33">
        <v>170440015661</v>
      </c>
      <c r="C27" s="41" t="s">
        <v>88</v>
      </c>
      <c r="D27" s="8" t="s">
        <v>89</v>
      </c>
      <c r="E27" s="8" t="s">
        <v>90</v>
      </c>
      <c r="F27" s="8" t="s">
        <v>91</v>
      </c>
      <c r="G27" s="1">
        <v>43404</v>
      </c>
      <c r="H27" s="10">
        <v>43405</v>
      </c>
    </row>
    <row r="28" spans="1:9" customFormat="1" ht="15" customHeight="1">
      <c r="A28" s="2">
        <v>24</v>
      </c>
      <c r="B28" s="14" t="s">
        <v>92</v>
      </c>
      <c r="C28" s="42" t="s">
        <v>93</v>
      </c>
      <c r="D28" s="1" t="s">
        <v>94</v>
      </c>
      <c r="E28" s="34" t="s">
        <v>95</v>
      </c>
      <c r="F28" s="8" t="s">
        <v>96</v>
      </c>
      <c r="G28" s="10">
        <v>43399</v>
      </c>
      <c r="H28" s="10">
        <v>43411</v>
      </c>
      <c r="I28" t="s">
        <v>23</v>
      </c>
    </row>
    <row r="29" spans="1:9" ht="15" customHeight="1">
      <c r="A29" s="2">
        <v>25</v>
      </c>
      <c r="B29" s="33">
        <v>121040020506</v>
      </c>
      <c r="C29" s="47" t="s">
        <v>97</v>
      </c>
      <c r="D29" s="8">
        <v>246</v>
      </c>
      <c r="E29" s="8" t="s">
        <v>98</v>
      </c>
      <c r="F29" s="8" t="s">
        <v>99</v>
      </c>
      <c r="G29" s="10">
        <v>43411</v>
      </c>
      <c r="H29" s="10">
        <v>43412</v>
      </c>
    </row>
    <row r="30" spans="1:9" customFormat="1" ht="15" customHeight="1">
      <c r="A30" s="2">
        <v>26</v>
      </c>
      <c r="B30" s="14" t="s">
        <v>100</v>
      </c>
      <c r="C30" s="48" t="s">
        <v>101</v>
      </c>
      <c r="D30" s="1" t="s">
        <v>102</v>
      </c>
      <c r="E30" s="34" t="s">
        <v>103</v>
      </c>
      <c r="F30" s="8" t="s">
        <v>49</v>
      </c>
      <c r="G30" s="10">
        <f>[3]каз!$G$7</f>
        <v>43425</v>
      </c>
      <c r="H30" s="10">
        <v>43426</v>
      </c>
      <c r="I30" t="s">
        <v>23</v>
      </c>
    </row>
    <row r="31" spans="1:9" s="49" customFormat="1" ht="37.5" customHeight="1">
      <c r="A31" s="2">
        <v>27</v>
      </c>
      <c r="B31" s="30">
        <v>140740021678</v>
      </c>
      <c r="C31" s="50" t="s">
        <v>104</v>
      </c>
      <c r="D31" s="3" t="s">
        <v>105</v>
      </c>
      <c r="E31" s="37" t="s">
        <v>106</v>
      </c>
      <c r="F31" s="22" t="s">
        <v>96</v>
      </c>
      <c r="G31" s="4">
        <v>43426</v>
      </c>
      <c r="H31" s="4">
        <v>43440</v>
      </c>
    </row>
    <row r="32" spans="1:9" s="62" customFormat="1" ht="25.5">
      <c r="A32" s="59">
        <v>28</v>
      </c>
      <c r="B32" s="60">
        <v>110840003411</v>
      </c>
      <c r="C32" s="22" t="s">
        <v>107</v>
      </c>
      <c r="D32" s="22">
        <v>72</v>
      </c>
      <c r="E32" s="22" t="s">
        <v>108</v>
      </c>
      <c r="F32" s="22" t="s">
        <v>109</v>
      </c>
      <c r="G32" s="61">
        <v>43444</v>
      </c>
      <c r="H32" s="4">
        <v>43446</v>
      </c>
      <c r="I32" s="62" t="s">
        <v>23</v>
      </c>
    </row>
  </sheetData>
  <mergeCells count="9">
    <mergeCell ref="C1:H1"/>
    <mergeCell ref="A2:A3"/>
    <mergeCell ref="B2:B3"/>
    <mergeCell ref="C2:C3"/>
    <mergeCell ref="E2:E3"/>
    <mergeCell ref="F2:F3"/>
    <mergeCell ref="G2:G3"/>
    <mergeCell ref="H2:H3"/>
    <mergeCell ref="D2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7" sqref="J2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s_karnakbaeva</dc:creator>
  <cp:lastModifiedBy>s_karnakbaeva</cp:lastModifiedBy>
  <dcterms:created xsi:type="dcterms:W3CDTF">2018-08-22T09:11:28Z</dcterms:created>
  <dcterms:modified xsi:type="dcterms:W3CDTF">2018-12-12T10:32:48Z</dcterms:modified>
</cp:coreProperties>
</file>